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980" windowHeight="6795" tabRatio="894" activeTab="4"/>
  </bookViews>
  <sheets>
    <sheet name="Datos FICES" sheetId="1" r:id="rId1"/>
    <sheet name="Alumnos" sheetId="2" r:id="rId2"/>
    <sheet name="Nuevos Inscriptos" sheetId="3" r:id="rId3"/>
    <sheet name="Reinscriptos" sheetId="4" r:id="rId4"/>
    <sheet name="Egresados" sheetId="5" r:id="rId5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<sst xmlns="http://schemas.openxmlformats.org/spreadsheetml/2006/main" count="23" uniqueCount="23">
  <si>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Contador Público Nacional </t>
  </si>
  <si>
    <t xml:space="preserve">Ingeniero Agrónomo </t>
  </si>
  <si>
    <t xml:space="preserve">Ingeniero Electricista-Electrónico </t>
  </si>
  <si>
    <t xml:space="preserve">Ingeniero Electromecánico </t>
  </si>
  <si>
    <t xml:space="preserve">Ingeniero Electrónico con orientación en Automatización y Control </t>
  </si>
  <si>
    <t xml:space="preserve">Ingeniero Industrial </t>
  </si>
  <si>
    <t xml:space="preserve">Ingeniero Químico </t>
  </si>
  <si>
    <t xml:space="preserve">Ingeniero en Alimentos </t>
  </si>
  <si>
    <t xml:space="preserve">Licenciado en Administración </t>
  </si>
  <si>
    <t xml:space="preserve">Licenciado en Administración Pública </t>
  </si>
  <si>
    <t xml:space="preserve">Licenciado en Trabajo Social </t>
  </si>
  <si>
    <t xml:space="preserve">Técnico Universitario en Mantenimiento Industrial </t>
  </si>
  <si>
    <t xml:space="preserve">Título </t>
  </si>
  <si>
    <t xml:space="preserve">Alumnos </t>
  </si>
  <si>
    <t xml:space="preserve">Nuevos Inscriptos Totales </t>
  </si>
  <si>
    <t xml:space="preserve">Nuevos Inscriptos Primera Vez </t>
  </si>
  <si>
    <t xml:space="preserve">Nuevos Inscriptos Equivalencia </t>
  </si>
  <si>
    <t xml:space="preserve">Reinscriptos </t>
  </si>
  <si>
    <t>Egresados</t>
  </si>
  <si>
    <t>Totales</t>
  </si>
  <si>
    <t>Universidad Nacional de San Luis</t>
  </si>
  <si>
    <t>Fac. de Ingeniería y Ciencias Económico Sociales</t>
  </si>
  <si>
    <t>Alumnos, Nuevos Inscriptos, Reinscriptos y 
Egresados de Pregrado y Grado - Año 2006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</si>
</sst>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8.75"/>
      <name val="Arial"/>
      <family val="0"/>
    </font>
    <font>
      <b/>
      <sz val="9.25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b/>
      <sz val="8.25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Universidad Nacional de San Luis
Facultad de Ingeniería y Ciencias Económico-Sociales
Alumnos por Carreras
Año 2006 </a:t>
            </a:r>
          </a:p>
        </c:rich>
      </c:tx>
      <c:layout>
        <c:manualLayout>
          <c:xMode val="factor"/>
          <c:yMode val="factor"/>
          <c:x val="-0.1985"/>
          <c:y val="-0.018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5"/>
          <c:y val="0.23875"/>
          <c:w val="0.39425"/>
          <c:h val="0.306"/>
        </c:manualLayout>
      </c:layout>
      <c:pie3DChart>
        <c:varyColors val="1"/>
        <c:ser>
          <c:idx val="0"/>
          <c:order val="0"/>
          <c:tx>
            <c:strRef>
              <c:f>'Datos FICES'!$B$8</c:f>
              <c:strCache>
                <c:ptCount val="1"/>
                <c:pt idx="0">
                  <c:v>Alumnos 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'Datos FICES'!$A$9:$A$20</c:f>
              <c:strCache>
                <c:ptCount val="12"/>
                <c:pt idx="0">
                  <c:v>Contador Público Nacional </c:v>
                </c:pt>
                <c:pt idx="1">
                  <c:v>Ingeniero Agrónomo </c:v>
                </c:pt>
                <c:pt idx="2">
                  <c:v>Ingeniero Electricista-Electrónico </c:v>
                </c:pt>
                <c:pt idx="3">
                  <c:v>Ingeniero Electromecánico </c:v>
                </c:pt>
                <c:pt idx="4">
                  <c:v>Ingeniero Electrónico con orientación en Automatización y Control </c:v>
                </c:pt>
                <c:pt idx="5">
                  <c:v>Ingeniero Industrial </c:v>
                </c:pt>
                <c:pt idx="6">
                  <c:v>Ingeniero Químico </c:v>
                </c:pt>
                <c:pt idx="7">
                  <c:v>Ingeniero en Alimentos </c:v>
                </c:pt>
                <c:pt idx="8">
                  <c:v>Licenciado en Administración </c:v>
                </c:pt>
                <c:pt idx="9">
                  <c:v>Licenciado en Administración Pública </c:v>
                </c:pt>
                <c:pt idx="10">
                  <c:v>Licenciado en Trabajo Social </c:v>
                </c:pt>
                <c:pt idx="11">
                  <c:v>Técnico Universitario en Mantenimiento Industrial </c:v>
                </c:pt>
              </c:strCache>
            </c:strRef>
          </c:cat>
          <c:val>
            <c:numRef>
              <c:f>'Datos FICES'!$B$9:$B$20</c:f>
              <c:numCache>
                <c:ptCount val="12"/>
                <c:pt idx="0">
                  <c:v>634</c:v>
                </c:pt>
                <c:pt idx="1">
                  <c:v>279</c:v>
                </c:pt>
                <c:pt idx="2">
                  <c:v>106</c:v>
                </c:pt>
                <c:pt idx="3">
                  <c:v>156</c:v>
                </c:pt>
                <c:pt idx="4">
                  <c:v>94</c:v>
                </c:pt>
                <c:pt idx="5">
                  <c:v>175</c:v>
                </c:pt>
                <c:pt idx="6">
                  <c:v>126</c:v>
                </c:pt>
                <c:pt idx="7">
                  <c:v>60</c:v>
                </c:pt>
                <c:pt idx="8">
                  <c:v>298</c:v>
                </c:pt>
                <c:pt idx="9">
                  <c:v>25</c:v>
                </c:pt>
                <c:pt idx="10">
                  <c:v>263</c:v>
                </c:pt>
                <c:pt idx="11">
                  <c:v>153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025"/>
          <c:y val="0.03225"/>
          <c:w val="0.39825"/>
          <c:h val="0.923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Universidad Nacional de San Luis 
Facultad de Ingeniería y Ciencias Económico-Sociales
Nuevos Inscriptos por Carreras
Año 2006  </a:t>
            </a:r>
          </a:p>
        </c:rich>
      </c:tx>
      <c:layout>
        <c:manualLayout>
          <c:xMode val="factor"/>
          <c:yMode val="factor"/>
          <c:x val="-0.173"/>
          <c:y val="0.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75"/>
          <c:y val="0.281"/>
          <c:w val="0.42375"/>
          <c:h val="0.321"/>
        </c:manualLayout>
      </c:layout>
      <c:pie3DChart>
        <c:varyColors val="1"/>
        <c:ser>
          <c:idx val="1"/>
          <c:order val="0"/>
          <c:tx>
            <c:strRef>
              <c:f>'Datos FICES'!$C$8</c:f>
              <c:strCache>
                <c:ptCount val="1"/>
                <c:pt idx="0">
                  <c:v>Nuevos Inscriptos Totales 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'Datos FICES'!$A$9:$A$20</c:f>
              <c:strCache>
                <c:ptCount val="12"/>
                <c:pt idx="0">
                  <c:v>Contador Público Nacional </c:v>
                </c:pt>
                <c:pt idx="1">
                  <c:v>Ingeniero Agrónomo </c:v>
                </c:pt>
                <c:pt idx="2">
                  <c:v>Ingeniero Electricista-Electrónico </c:v>
                </c:pt>
                <c:pt idx="3">
                  <c:v>Ingeniero Electromecánico </c:v>
                </c:pt>
                <c:pt idx="4">
                  <c:v>Ingeniero Electrónico con orientación en Automatización y Control </c:v>
                </c:pt>
                <c:pt idx="5">
                  <c:v>Ingeniero Industrial </c:v>
                </c:pt>
                <c:pt idx="6">
                  <c:v>Ingeniero Químico </c:v>
                </c:pt>
                <c:pt idx="7">
                  <c:v>Ingeniero en Alimentos </c:v>
                </c:pt>
                <c:pt idx="8">
                  <c:v>Licenciado en Administración </c:v>
                </c:pt>
                <c:pt idx="9">
                  <c:v>Licenciado en Administración Pública </c:v>
                </c:pt>
                <c:pt idx="10">
                  <c:v>Licenciado en Trabajo Social </c:v>
                </c:pt>
                <c:pt idx="11">
                  <c:v>Técnico Universitario en Mantenimiento Industrial </c:v>
                </c:pt>
              </c:strCache>
            </c:strRef>
          </c:cat>
          <c:val>
            <c:numRef>
              <c:f>'Datos FICES'!$C$9:$C$20</c:f>
              <c:numCache>
                <c:ptCount val="12"/>
                <c:pt idx="0">
                  <c:v>133</c:v>
                </c:pt>
                <c:pt idx="1">
                  <c:v>62</c:v>
                </c:pt>
                <c:pt idx="2">
                  <c:v>0</c:v>
                </c:pt>
                <c:pt idx="3">
                  <c:v>33</c:v>
                </c:pt>
                <c:pt idx="4">
                  <c:v>28</c:v>
                </c:pt>
                <c:pt idx="5">
                  <c:v>54</c:v>
                </c:pt>
                <c:pt idx="6">
                  <c:v>16</c:v>
                </c:pt>
                <c:pt idx="7">
                  <c:v>26</c:v>
                </c:pt>
                <c:pt idx="8">
                  <c:v>66</c:v>
                </c:pt>
                <c:pt idx="9">
                  <c:v>0</c:v>
                </c:pt>
                <c:pt idx="10">
                  <c:v>40</c:v>
                </c:pt>
                <c:pt idx="11">
                  <c:v>61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575"/>
          <c:y val="0.06975"/>
          <c:w val="0.3805"/>
          <c:h val="0.923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Universidad Nacional de San Luis
Facultad de Ingeniería y Ciencias Económico-Sociales
 Reinscriptos por Carreras
Año 2006 </a:t>
            </a:r>
          </a:p>
        </c:rich>
      </c:tx>
      <c:layout>
        <c:manualLayout>
          <c:xMode val="factor"/>
          <c:yMode val="factor"/>
          <c:x val="-0.187"/>
          <c:y val="-0.018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"/>
          <c:y val="0.2885"/>
          <c:w val="0.35125"/>
          <c:h val="0.27125"/>
        </c:manualLayout>
      </c:layout>
      <c:pie3DChart>
        <c:varyColors val="1"/>
        <c:ser>
          <c:idx val="4"/>
          <c:order val="0"/>
          <c:tx>
            <c:strRef>
              <c:f>'Datos FICES'!$F$8</c:f>
              <c:strCache>
                <c:ptCount val="1"/>
                <c:pt idx="0">
                  <c:v>Reinscriptos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'Datos FICES'!$A$9:$A$20</c:f>
              <c:strCache>
                <c:ptCount val="12"/>
                <c:pt idx="0">
                  <c:v>Contador Público Nacional </c:v>
                </c:pt>
                <c:pt idx="1">
                  <c:v>Ingeniero Agrónomo </c:v>
                </c:pt>
                <c:pt idx="2">
                  <c:v>Ingeniero Electricista-Electrónico </c:v>
                </c:pt>
                <c:pt idx="3">
                  <c:v>Ingeniero Electromecánico </c:v>
                </c:pt>
                <c:pt idx="4">
                  <c:v>Ingeniero Electrónico con orientación en Automatización y Control </c:v>
                </c:pt>
                <c:pt idx="5">
                  <c:v>Ingeniero Industrial </c:v>
                </c:pt>
                <c:pt idx="6">
                  <c:v>Ingeniero Químico </c:v>
                </c:pt>
                <c:pt idx="7">
                  <c:v>Ingeniero en Alimentos </c:v>
                </c:pt>
                <c:pt idx="8">
                  <c:v>Licenciado en Administración </c:v>
                </c:pt>
                <c:pt idx="9">
                  <c:v>Licenciado en Administración Pública </c:v>
                </c:pt>
                <c:pt idx="10">
                  <c:v>Licenciado en Trabajo Social </c:v>
                </c:pt>
                <c:pt idx="11">
                  <c:v>Técnico Universitario en Mantenimiento Industrial </c:v>
                </c:pt>
              </c:strCache>
            </c:strRef>
          </c:cat>
          <c:val>
            <c:numRef>
              <c:f>'Datos FICES'!$F$9:$F$20</c:f>
              <c:numCache>
                <c:ptCount val="12"/>
                <c:pt idx="0">
                  <c:v>501</c:v>
                </c:pt>
                <c:pt idx="1">
                  <c:v>217</c:v>
                </c:pt>
                <c:pt idx="2">
                  <c:v>106</c:v>
                </c:pt>
                <c:pt idx="3">
                  <c:v>123</c:v>
                </c:pt>
                <c:pt idx="4">
                  <c:v>66</c:v>
                </c:pt>
                <c:pt idx="5">
                  <c:v>121</c:v>
                </c:pt>
                <c:pt idx="6">
                  <c:v>110</c:v>
                </c:pt>
                <c:pt idx="7">
                  <c:v>34</c:v>
                </c:pt>
                <c:pt idx="8">
                  <c:v>232</c:v>
                </c:pt>
                <c:pt idx="9">
                  <c:v>25</c:v>
                </c:pt>
                <c:pt idx="10">
                  <c:v>223</c:v>
                </c:pt>
                <c:pt idx="11">
                  <c:v>92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85"/>
          <c:y val="0.1045"/>
          <c:w val="0.4085"/>
          <c:h val="0.853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Universidad Nacional de San Luis
Facultad de Ingeniería y Ciencias Económico-Sociales
 Egresados Por Carreras
Año 2006 </a:t>
            </a:r>
          </a:p>
        </c:rich>
      </c:tx>
      <c:layout>
        <c:manualLayout>
          <c:xMode val="factor"/>
          <c:yMode val="factor"/>
          <c:x val="-0.174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825"/>
          <c:y val="0.26125"/>
          <c:w val="0.31375"/>
          <c:h val="0.6145"/>
        </c:manualLayout>
      </c:layout>
      <c:pieChart>
        <c:varyColors val="1"/>
        <c:ser>
          <c:idx val="5"/>
          <c:order val="0"/>
          <c:tx>
            <c:strRef>
              <c:f>'Datos FICES'!$G$8</c:f>
              <c:strCache>
                <c:ptCount val="1"/>
                <c:pt idx="0">
                  <c:v>Egresados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'Datos FICES'!$A$9:$A$20</c:f>
              <c:strCache>
                <c:ptCount val="12"/>
                <c:pt idx="0">
                  <c:v>Contador Público Nacional </c:v>
                </c:pt>
                <c:pt idx="1">
                  <c:v>Ingeniero Agrónomo </c:v>
                </c:pt>
                <c:pt idx="2">
                  <c:v>Ingeniero Electricista-Electrónico </c:v>
                </c:pt>
                <c:pt idx="3">
                  <c:v>Ingeniero Electromecánico </c:v>
                </c:pt>
                <c:pt idx="4">
                  <c:v>Ingeniero Electrónico con orientación en Automatización y Control </c:v>
                </c:pt>
                <c:pt idx="5">
                  <c:v>Ingeniero Industrial </c:v>
                </c:pt>
                <c:pt idx="6">
                  <c:v>Ingeniero Químico </c:v>
                </c:pt>
                <c:pt idx="7">
                  <c:v>Ingeniero en Alimentos </c:v>
                </c:pt>
                <c:pt idx="8">
                  <c:v>Licenciado en Administración </c:v>
                </c:pt>
                <c:pt idx="9">
                  <c:v>Licenciado en Administración Pública </c:v>
                </c:pt>
                <c:pt idx="10">
                  <c:v>Licenciado en Trabajo Social </c:v>
                </c:pt>
                <c:pt idx="11">
                  <c:v>Técnico Universitario en Mantenimiento Industrial </c:v>
                </c:pt>
              </c:strCache>
            </c:strRef>
          </c:cat>
          <c:val>
            <c:numRef>
              <c:f>'Datos FICES'!$G$9:$G$20</c:f>
              <c:numCache>
                <c:ptCount val="12"/>
                <c:pt idx="0">
                  <c:v>23</c:v>
                </c:pt>
                <c:pt idx="1">
                  <c:v>21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17</c:v>
                </c:pt>
                <c:pt idx="11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075"/>
          <c:y val="0.04475"/>
          <c:w val="0.3855"/>
          <c:h val="0.92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2" right="0.22" top="0.51" bottom="0.18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2" right="0.21" top="0.17" bottom="0.18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2" right="0.21" top="0.17" bottom="0.18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1968503937007874" right="0.1968503937007874" top="0.15748031496062992" bottom="0.1968503937007874" header="0.5118110236220472" footer="0.1968503937007874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0.1905</cdr:x>
      <cdr:y>0.65175</cdr:y>
    </cdr:from>
    <cdr:to>
      <cdr:x>0.40725</cdr:x>
      <cdr:y>0.7315</cdr:y>
    </cdr:to>
    <cdr:sp>
      <cdr:nvSpPr>
        <cdr:cNvPr id="1" name="TextBox 1"/>
        <cdr:cNvSpPr txBox="1">
          <a:spLocks noChangeArrowheads="1"/>
        </cdr:cNvSpPr>
      </cdr:nvSpPr>
      <cdr:spPr>
        <a:xfrm>
          <a:off x="1438275" y="2552700"/>
          <a:ext cx="16478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1" i="0" u="none" baseline="0">
              <a:latin typeface="Arial"/>
              <a:ea typeface="Arial"/>
              <a:cs typeface="Arial"/>
            </a:rPr>
            <a:t>Total Alumnos: 2369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0.1615</cdr:x>
      <cdr:y>0.719</cdr:y>
    </cdr:from>
    <cdr:to>
      <cdr:x>0.42875</cdr:x>
      <cdr:y>0.79625</cdr:y>
    </cdr:to>
    <cdr:sp>
      <cdr:nvSpPr>
        <cdr:cNvPr id="1" name="TextBox 1"/>
        <cdr:cNvSpPr txBox="1">
          <a:spLocks noChangeArrowheads="1"/>
        </cdr:cNvSpPr>
      </cdr:nvSpPr>
      <cdr:spPr>
        <a:xfrm>
          <a:off x="1219200" y="2819400"/>
          <a:ext cx="2028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1" i="0" u="none" baseline="0">
              <a:latin typeface="Arial"/>
              <a:ea typeface="Arial"/>
              <a:cs typeface="Arial"/>
            </a:rPr>
            <a:t>Total Nuevos Inscriptos: 519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0.16025</cdr:x>
      <cdr:y>0.714</cdr:y>
    </cdr:from>
    <cdr:to>
      <cdr:x>0.40425</cdr:x>
      <cdr:y>0.781</cdr:y>
    </cdr:to>
    <cdr:sp>
      <cdr:nvSpPr>
        <cdr:cNvPr id="1" name="TextBox 1"/>
        <cdr:cNvSpPr txBox="1">
          <a:spLocks noChangeArrowheads="1"/>
        </cdr:cNvSpPr>
      </cdr:nvSpPr>
      <cdr:spPr>
        <a:xfrm>
          <a:off x="1209675" y="2800350"/>
          <a:ext cx="18478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1" i="0" u="none" baseline="0">
              <a:latin typeface="Arial"/>
              <a:ea typeface="Arial"/>
              <a:cs typeface="Arial"/>
            </a:rPr>
            <a:t>Total Reinscriptos: 1850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0.01525</cdr:x>
      <cdr:y>0.1765</cdr:y>
    </cdr:from>
    <cdr:to>
      <cdr:x>0.22</cdr:x>
      <cdr:y>0.25375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685800"/>
          <a:ext cx="1552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1" i="0" u="none" baseline="0">
              <a:latin typeface="Arial"/>
              <a:ea typeface="Arial"/>
              <a:cs typeface="Arial"/>
            </a:rPr>
            <a:t>Total Egresados: 1850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zoomScale="90" zoomScaleNormal="90" workbookViewId="0" topLeftCell="A1">
      <selection activeCell="F41" sqref="F41"/>
    </sheetView>
  </sheetViews>
  <sheetFormatPr defaultColWidth="11.421875" defaultRowHeight="12.75"/>
  <cols>
    <col min="1" max="1" width="45.7109375" style="0" customWidth="1"/>
    <col min="2" max="2" width="8.8515625" style="0" bestFit="1" customWidth="1"/>
    <col min="3" max="4" width="12.00390625" style="0" customWidth="1"/>
    <col min="5" max="5" width="13.421875" style="0" customWidth="1"/>
    <col min="6" max="6" width="11.8515625" style="0" bestFit="1" customWidth="1"/>
    <col min="7" max="7" width="9.8515625" style="0" bestFit="1" customWidth="1"/>
  </cols>
  <sheetData>
    <row r="1" ht="7.5" customHeight="1"/>
    <row r="2" ht="12.75">
      <c r="A2" s="1" t="s">
        <v>20</v>
      </c>
    </row>
    <row r="3" ht="6" customHeight="1">
      <c r="A3" s="1"/>
    </row>
    <row r="4" ht="12.75">
      <c r="A4" s="1" t="s">
        <v>21</v>
      </c>
    </row>
    <row r="5" ht="6" customHeight="1">
      <c r="A5" s="1"/>
    </row>
    <row r="6" ht="25.5">
      <c r="A6" s="2" t="s">
        <v>22</v>
      </c>
    </row>
    <row r="7" ht="6.75" customHeight="1" thickBot="1"/>
    <row r="8" spans="1:7" ht="51.75" thickBot="1">
      <c r="A8" s="3" t="s">
        <v>12</v>
      </c>
      <c r="B8" s="4" t="s">
        <v>13</v>
      </c>
      <c r="C8" s="5" t="s">
        <v>14</v>
      </c>
      <c r="D8" s="5" t="s">
        <v>15</v>
      </c>
      <c r="E8" s="5" t="s">
        <v>16</v>
      </c>
      <c r="F8" s="4" t="s">
        <v>17</v>
      </c>
      <c r="G8" s="4" t="s">
        <v>18</v>
      </c>
    </row>
    <row r="9" spans="1:7" ht="13.5" thickBot="1">
      <c r="A9" s="13" t="s">
        <v>0</v>
      </c>
      <c r="B9" s="8">
        <v>634</v>
      </c>
      <c r="C9" s="9">
        <v>133</v>
      </c>
      <c r="D9" s="9">
        <v>88</v>
      </c>
      <c r="E9" s="9">
        <v>45</v>
      </c>
      <c r="F9" s="9">
        <v>501</v>
      </c>
      <c r="G9" s="9">
        <v>23</v>
      </c>
    </row>
    <row r="10" spans="1:7" ht="13.5" thickBot="1">
      <c r="A10" s="13" t="s">
        <v>1</v>
      </c>
      <c r="B10" s="10">
        <v>279</v>
      </c>
      <c r="C10" s="11">
        <v>62</v>
      </c>
      <c r="D10" s="11">
        <v>56</v>
      </c>
      <c r="E10" s="11">
        <v>6</v>
      </c>
      <c r="F10" s="11">
        <v>217</v>
      </c>
      <c r="G10" s="11">
        <v>21</v>
      </c>
    </row>
    <row r="11" spans="1:7" ht="13.5" thickBot="1">
      <c r="A11" s="13" t="s">
        <v>2</v>
      </c>
      <c r="B11" s="10">
        <v>106</v>
      </c>
      <c r="C11" s="11">
        <v>0</v>
      </c>
      <c r="D11" s="11">
        <v>0</v>
      </c>
      <c r="E11" s="11">
        <v>0</v>
      </c>
      <c r="F11" s="11">
        <v>106</v>
      </c>
      <c r="G11" s="11">
        <v>3</v>
      </c>
    </row>
    <row r="12" spans="1:7" ht="13.5" thickBot="1">
      <c r="A12" s="13" t="s">
        <v>3</v>
      </c>
      <c r="B12" s="10">
        <v>156</v>
      </c>
      <c r="C12" s="11">
        <v>33</v>
      </c>
      <c r="D12" s="11">
        <v>27</v>
      </c>
      <c r="E12" s="11">
        <v>6</v>
      </c>
      <c r="F12" s="11">
        <v>123</v>
      </c>
      <c r="G12" s="11">
        <v>0</v>
      </c>
    </row>
    <row r="13" spans="1:7" ht="26.25" thickBot="1">
      <c r="A13" s="13" t="s">
        <v>4</v>
      </c>
      <c r="B13" s="10">
        <v>94</v>
      </c>
      <c r="C13" s="11">
        <v>28</v>
      </c>
      <c r="D13" s="11">
        <v>16</v>
      </c>
      <c r="E13" s="11">
        <v>12</v>
      </c>
      <c r="F13" s="11">
        <v>66</v>
      </c>
      <c r="G13" s="11">
        <v>0</v>
      </c>
    </row>
    <row r="14" spans="1:7" ht="13.5" thickBot="1">
      <c r="A14" s="13" t="s">
        <v>5</v>
      </c>
      <c r="B14" s="10">
        <v>175</v>
      </c>
      <c r="C14" s="11">
        <v>54</v>
      </c>
      <c r="D14" s="11">
        <v>43</v>
      </c>
      <c r="E14" s="11">
        <v>11</v>
      </c>
      <c r="F14" s="11">
        <v>121</v>
      </c>
      <c r="G14" s="11">
        <v>0</v>
      </c>
    </row>
    <row r="15" spans="1:7" ht="13.5" thickBot="1">
      <c r="A15" s="13" t="s">
        <v>6</v>
      </c>
      <c r="B15" s="10">
        <v>126</v>
      </c>
      <c r="C15" s="11">
        <v>16</v>
      </c>
      <c r="D15" s="11">
        <v>16</v>
      </c>
      <c r="E15" s="11">
        <v>0</v>
      </c>
      <c r="F15" s="11">
        <v>110</v>
      </c>
      <c r="G15" s="11">
        <v>11</v>
      </c>
    </row>
    <row r="16" spans="1:7" ht="13.5" thickBot="1">
      <c r="A16" s="13" t="s">
        <v>7</v>
      </c>
      <c r="B16" s="10">
        <v>60</v>
      </c>
      <c r="C16" s="11">
        <v>26</v>
      </c>
      <c r="D16" s="11">
        <v>16</v>
      </c>
      <c r="E16" s="11">
        <v>10</v>
      </c>
      <c r="F16" s="11">
        <v>34</v>
      </c>
      <c r="G16" s="11">
        <v>0</v>
      </c>
    </row>
    <row r="17" spans="1:7" ht="13.5" thickBot="1">
      <c r="A17" s="13" t="s">
        <v>8</v>
      </c>
      <c r="B17" s="10">
        <v>298</v>
      </c>
      <c r="C17" s="11">
        <v>66</v>
      </c>
      <c r="D17" s="11">
        <v>51</v>
      </c>
      <c r="E17" s="11">
        <v>15</v>
      </c>
      <c r="F17" s="11">
        <v>232</v>
      </c>
      <c r="G17" s="11">
        <v>5</v>
      </c>
    </row>
    <row r="18" spans="1:7" ht="13.5" thickBot="1">
      <c r="A18" s="13" t="s">
        <v>9</v>
      </c>
      <c r="B18" s="10">
        <v>25</v>
      </c>
      <c r="C18" s="11">
        <v>0</v>
      </c>
      <c r="D18" s="11">
        <v>0</v>
      </c>
      <c r="E18" s="11">
        <v>0</v>
      </c>
      <c r="F18" s="11">
        <v>25</v>
      </c>
      <c r="G18" s="11">
        <v>0</v>
      </c>
    </row>
    <row r="19" spans="1:7" ht="13.5" thickBot="1">
      <c r="A19" s="13" t="s">
        <v>10</v>
      </c>
      <c r="B19" s="10">
        <v>263</v>
      </c>
      <c r="C19" s="11">
        <v>40</v>
      </c>
      <c r="D19" s="11">
        <v>36</v>
      </c>
      <c r="E19" s="11">
        <v>4</v>
      </c>
      <c r="F19" s="11">
        <v>223</v>
      </c>
      <c r="G19" s="11">
        <v>17</v>
      </c>
    </row>
    <row r="20" spans="1:7" ht="26.25" thickBot="1">
      <c r="A20" s="13" t="s">
        <v>11</v>
      </c>
      <c r="B20" s="10">
        <v>153</v>
      </c>
      <c r="C20" s="11">
        <v>61</v>
      </c>
      <c r="D20" s="11">
        <v>44</v>
      </c>
      <c r="E20" s="11">
        <v>17</v>
      </c>
      <c r="F20" s="11">
        <v>92</v>
      </c>
      <c r="G20" s="11">
        <v>3</v>
      </c>
    </row>
    <row r="21" spans="1:7" ht="13.5" thickBot="1">
      <c r="A21" s="12" t="s">
        <v>19</v>
      </c>
      <c r="B21" s="6">
        <f aca="true" t="shared" si="0" ref="B21:G21">SUM(B9:B20)</f>
        <v>2369</v>
      </c>
      <c r="C21" s="7">
        <f t="shared" si="0"/>
        <v>519</v>
      </c>
      <c r="D21" s="7">
        <f t="shared" si="0"/>
        <v>393</v>
      </c>
      <c r="E21" s="7">
        <f t="shared" si="0"/>
        <v>126</v>
      </c>
      <c r="F21" s="7">
        <f t="shared" si="0"/>
        <v>1850</v>
      </c>
      <c r="G21" s="7">
        <f t="shared" si="0"/>
        <v>83</v>
      </c>
    </row>
    <row r="40" spans="1:3" ht="12.75">
      <c r="A40" s="14"/>
      <c r="B40" s="14"/>
      <c r="C40" s="14"/>
    </row>
    <row r="41" spans="1:3" ht="12.75">
      <c r="A41" s="14"/>
      <c r="B41" s="14"/>
      <c r="C41" s="14"/>
    </row>
    <row r="42" spans="1:3" ht="12.75">
      <c r="A42" s="15"/>
      <c r="B42" s="16"/>
      <c r="C42" s="14"/>
    </row>
    <row r="43" spans="1:3" ht="12.75">
      <c r="A43" s="15"/>
      <c r="B43" s="14"/>
      <c r="C43" s="14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x</cp:lastModifiedBy>
  <cp:lastPrinted>2008-09-22T18:54:20Z</cp:lastPrinted>
  <dcterms:created xsi:type="dcterms:W3CDTF">2008-06-25T13:26:42Z</dcterms:created>
  <dcterms:modified xsi:type="dcterms:W3CDTF">2008-09-22T19:08:18Z</dcterms:modified>
  <cp:category/>
  <cp:version/>
  <cp:contentType/>
  <cp:contentStatus/>
</cp:coreProperties>
</file>